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4" i="2" l="1"/>
  <c r="C46" i="2" s="1"/>
</calcChain>
</file>

<file path=xl/sharedStrings.xml><?xml version="1.0" encoding="utf-8"?>
<sst xmlns="http://schemas.openxmlformats.org/spreadsheetml/2006/main" count="52" uniqueCount="41">
  <si>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</si>
  <si>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</si>
  <si>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</si>
  <si>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</si>
  <si>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</si>
  <si>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</si>
  <si>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</si>
  <si>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</si>
  <si>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</si>
  <si>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</si>
  <si>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</si>
  <si>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</si>
  <si>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Диализ</t>
  </si>
  <si>
    <t>10 (услуг)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</si>
  <si>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</si>
  <si>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</si>
  <si>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</si>
  <si>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</si>
  <si>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</si>
  <si>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</si>
  <si>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</si>
  <si>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</si>
  <si>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</si>
  <si>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</si>
  <si>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</si>
  <si>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</si>
  <si>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Приложение № ___</t>
  </si>
  <si>
    <t>в том числе по профилю "Онкология"</t>
  </si>
  <si>
    <t>Флюорография</t>
  </si>
  <si>
    <t>5 (услуг)</t>
  </si>
  <si>
    <t>200 (услуг)</t>
  </si>
  <si>
    <t>500 (услуг)</t>
  </si>
  <si>
    <t>65 (услуг)</t>
  </si>
  <si>
    <t>30 (услуг)</t>
  </si>
  <si>
    <t>20 (услуг)</t>
  </si>
  <si>
    <t>75 (услуг)</t>
  </si>
  <si>
    <t>155 (услуг)</t>
  </si>
  <si>
    <t>Углубленная диспансеризация</t>
  </si>
  <si>
    <t>500/ 1 500 (УЕТ)</t>
  </si>
  <si>
    <t>от "____" июня 2022 г. № ____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</si>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</sst>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topLeftCell="A22" zoomScaleNormal="100" zoomScaleSheetLayoutView="100" workbookViewId="0">
      <selection activeCell="D47" sqref="D47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9"/>
      <c r="D1" s="47" t="s">
        <v>26</v>
      </c>
      <c r="E1" s="47"/>
    </row>
    <row r="2" spans="1:13" x14ac:dyDescent="0.25">
      <c r="C2" s="47" t="s">
        <v>5</v>
      </c>
      <c r="D2" s="47"/>
      <c r="E2" s="47"/>
    </row>
    <row r="3" spans="1:13" x14ac:dyDescent="0.25">
      <c r="C3" s="47" t="s">
        <v>39</v>
      </c>
      <c r="D3" s="47"/>
      <c r="E3" s="47"/>
    </row>
    <row r="5" spans="1:13" ht="75.75" customHeight="1" x14ac:dyDescent="0.25">
      <c r="A5" s="40" t="s">
        <v>40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260</v>
      </c>
      <c r="D10" s="11">
        <v>18284266</v>
      </c>
    </row>
    <row r="11" spans="1:13" s="26" customFormat="1" ht="23.25" customHeight="1" x14ac:dyDescent="0.25">
      <c r="B11" s="19" t="s">
        <v>27</v>
      </c>
      <c r="C11" s="19">
        <v>0</v>
      </c>
      <c r="D11" s="11">
        <v>0</v>
      </c>
    </row>
    <row r="12" spans="1:13" ht="30" x14ac:dyDescent="0.25">
      <c r="B12" s="13" t="s">
        <v>4</v>
      </c>
      <c r="C12" s="12">
        <v>90</v>
      </c>
      <c r="D12" s="14">
        <v>16189277</v>
      </c>
    </row>
    <row r="13" spans="1:13" s="26" customFormat="1" ht="15.75" x14ac:dyDescent="0.25">
      <c r="B13" s="13" t="s">
        <v>12</v>
      </c>
      <c r="C13" s="19" t="s">
        <v>13</v>
      </c>
      <c r="D13" s="14">
        <v>78781</v>
      </c>
    </row>
    <row r="14" spans="1:13" ht="15.75" x14ac:dyDescent="0.25">
      <c r="B14" s="3" t="s">
        <v>0</v>
      </c>
      <c r="C14" s="8"/>
      <c r="D14" s="15">
        <f>D10+D12+D13</f>
        <v>34552324</v>
      </c>
    </row>
    <row r="16" spans="1:13" ht="28.5" x14ac:dyDescent="0.25">
      <c r="B16" s="23" t="s">
        <v>6</v>
      </c>
      <c r="C16" s="23" t="s">
        <v>14</v>
      </c>
      <c r="D16" s="24" t="s">
        <v>1</v>
      </c>
    </row>
    <row r="17" spans="2:4" ht="16.5" customHeight="1" x14ac:dyDescent="0.25">
      <c r="B17" s="22">
        <v>1</v>
      </c>
      <c r="C17" s="22">
        <v>2</v>
      </c>
      <c r="D17" s="22">
        <v>3</v>
      </c>
    </row>
    <row r="18" spans="2:4" s="26" customFormat="1" ht="16.5" customHeight="1" x14ac:dyDescent="0.25">
      <c r="B18" s="16" t="s">
        <v>15</v>
      </c>
      <c r="C18" s="32">
        <v>3000</v>
      </c>
      <c r="D18" s="33">
        <v>1227057</v>
      </c>
    </row>
    <row r="19" spans="2:4" s="26" customFormat="1" ht="16.5" customHeight="1" x14ac:dyDescent="0.25">
      <c r="B19" s="16" t="s">
        <v>16</v>
      </c>
      <c r="C19" s="34">
        <v>1000</v>
      </c>
      <c r="D19" s="11">
        <v>1184785</v>
      </c>
    </row>
    <row r="20" spans="2:4" s="26" customFormat="1" ht="16.5" customHeight="1" x14ac:dyDescent="0.25">
      <c r="B20" s="13" t="s">
        <v>12</v>
      </c>
      <c r="C20" s="19" t="s">
        <v>29</v>
      </c>
      <c r="D20" s="14">
        <v>39391</v>
      </c>
    </row>
    <row r="21" spans="2:4" s="26" customFormat="1" ht="63" x14ac:dyDescent="0.25">
      <c r="B21" s="29" t="s">
        <v>21</v>
      </c>
      <c r="C21" s="38" t="s">
        <v>30</v>
      </c>
      <c r="D21" s="33">
        <v>187908</v>
      </c>
    </row>
    <row r="22" spans="2:4" s="26" customFormat="1" ht="15.75" x14ac:dyDescent="0.25">
      <c r="B22" s="29" t="s">
        <v>28</v>
      </c>
      <c r="C22" s="38" t="s">
        <v>31</v>
      </c>
      <c r="D22" s="33">
        <v>40425</v>
      </c>
    </row>
    <row r="23" spans="2:4" s="26" customFormat="1" ht="15.75" x14ac:dyDescent="0.25">
      <c r="B23" s="29" t="s">
        <v>18</v>
      </c>
      <c r="C23" s="38" t="s">
        <v>32</v>
      </c>
      <c r="D23" s="33">
        <v>40261</v>
      </c>
    </row>
    <row r="24" spans="2:4" s="26" customFormat="1" ht="31.5" x14ac:dyDescent="0.25">
      <c r="B24" s="37" t="s">
        <v>17</v>
      </c>
      <c r="C24" s="38" t="s">
        <v>33</v>
      </c>
      <c r="D24" s="33">
        <v>25283</v>
      </c>
    </row>
    <row r="25" spans="2:4" s="26" customFormat="1" ht="45" customHeight="1" x14ac:dyDescent="0.25">
      <c r="B25" s="29" t="s">
        <v>22</v>
      </c>
      <c r="C25" s="38" t="s">
        <v>34</v>
      </c>
      <c r="D25" s="33">
        <v>69415</v>
      </c>
    </row>
    <row r="26" spans="2:4" s="26" customFormat="1" ht="15.75" x14ac:dyDescent="0.25">
      <c r="B26" s="13" t="s">
        <v>23</v>
      </c>
      <c r="C26" s="38" t="s">
        <v>35</v>
      </c>
      <c r="D26" s="33">
        <v>122093</v>
      </c>
    </row>
    <row r="27" spans="2:4" s="26" customFormat="1" ht="15.75" x14ac:dyDescent="0.25">
      <c r="B27" s="35" t="s">
        <v>24</v>
      </c>
      <c r="C27" s="38" t="s">
        <v>36</v>
      </c>
      <c r="D27" s="33">
        <v>387291</v>
      </c>
    </row>
    <row r="28" spans="2:4" s="26" customFormat="1" ht="31.5" x14ac:dyDescent="0.25">
      <c r="B28" s="36" t="s">
        <v>20</v>
      </c>
      <c r="C28" s="31" t="s">
        <v>38</v>
      </c>
      <c r="D28" s="11">
        <v>379395</v>
      </c>
    </row>
    <row r="29" spans="2:4" ht="16.5" customHeight="1" x14ac:dyDescent="0.25">
      <c r="B29" s="51" t="s">
        <v>8</v>
      </c>
      <c r="C29" s="52"/>
      <c r="D29" s="53"/>
    </row>
    <row r="30" spans="2:4" ht="16.5" customHeight="1" x14ac:dyDescent="0.25">
      <c r="B30" s="16" t="s">
        <v>15</v>
      </c>
      <c r="C30" s="32">
        <v>9000</v>
      </c>
      <c r="D30" s="33">
        <v>3110498</v>
      </c>
    </row>
    <row r="31" spans="2:4" ht="15.75" x14ac:dyDescent="0.25">
      <c r="B31" s="16" t="s">
        <v>16</v>
      </c>
      <c r="C31" s="34">
        <v>2400</v>
      </c>
      <c r="D31" s="11">
        <v>2094251</v>
      </c>
    </row>
    <row r="32" spans="2:4" s="26" customFormat="1" ht="15.75" x14ac:dyDescent="0.25">
      <c r="B32" s="29" t="s">
        <v>19</v>
      </c>
      <c r="C32" s="34">
        <v>1573</v>
      </c>
      <c r="D32" s="11">
        <v>7328774</v>
      </c>
    </row>
    <row r="33" spans="2:5" s="26" customFormat="1" ht="15.75" x14ac:dyDescent="0.25">
      <c r="B33" s="29" t="s">
        <v>37</v>
      </c>
      <c r="C33" s="34">
        <v>250</v>
      </c>
      <c r="D33" s="11">
        <v>381055</v>
      </c>
    </row>
    <row r="34" spans="2:5" s="26" customFormat="1" ht="15.75" x14ac:dyDescent="0.25">
      <c r="B34" s="16" t="s">
        <v>11</v>
      </c>
      <c r="C34" s="34">
        <v>525</v>
      </c>
      <c r="D34" s="11">
        <v>1349917</v>
      </c>
    </row>
    <row r="35" spans="2:5" s="26" customFormat="1" ht="15.75" x14ac:dyDescent="0.25">
      <c r="B35" s="16" t="s">
        <v>9</v>
      </c>
      <c r="C35" s="31">
        <v>224</v>
      </c>
      <c r="D35" s="11">
        <v>234344</v>
      </c>
    </row>
    <row r="36" spans="2:5" s="26" customFormat="1" ht="31.5" x14ac:dyDescent="0.25">
      <c r="B36" s="29" t="s">
        <v>17</v>
      </c>
      <c r="C36" s="31">
        <v>30</v>
      </c>
      <c r="D36" s="11">
        <v>24019</v>
      </c>
    </row>
    <row r="37" spans="2:5" s="26" customFormat="1" ht="31.5" x14ac:dyDescent="0.25">
      <c r="B37" s="29" t="s">
        <v>25</v>
      </c>
      <c r="C37" s="31">
        <v>1000</v>
      </c>
      <c r="D37" s="11">
        <v>108970</v>
      </c>
    </row>
    <row r="38" spans="2:5" ht="16.5" customHeight="1" x14ac:dyDescent="0.25">
      <c r="B38" s="4"/>
      <c r="C38" s="9"/>
      <c r="D38" s="9"/>
    </row>
    <row r="39" spans="2:5" s="21" customFormat="1" ht="16.5" customHeight="1" x14ac:dyDescent="0.25">
      <c r="B39" s="20"/>
      <c r="C39" s="17"/>
      <c r="D39" s="17"/>
    </row>
    <row r="40" spans="2:5" s="21" customFormat="1" ht="16.5" customHeight="1" x14ac:dyDescent="0.25">
      <c r="B40" s="22" t="s">
        <v>10</v>
      </c>
      <c r="C40" s="23" t="s">
        <v>7</v>
      </c>
      <c r="D40" s="24" t="s">
        <v>1</v>
      </c>
    </row>
    <row r="41" spans="2:5" s="21" customFormat="1" ht="16.5" customHeight="1" x14ac:dyDescent="0.25">
      <c r="B41" s="25">
        <v>1</v>
      </c>
      <c r="C41" s="25">
        <v>2</v>
      </c>
      <c r="D41" s="25">
        <v>3</v>
      </c>
    </row>
    <row r="42" spans="2:5" s="21" customFormat="1" ht="16.5" customHeight="1" x14ac:dyDescent="0.25">
      <c r="B42" s="48" t="s">
        <v>8</v>
      </c>
      <c r="C42" s="49"/>
      <c r="D42" s="50"/>
    </row>
    <row r="43" spans="2:5" s="21" customFormat="1" ht="16.5" customHeight="1" x14ac:dyDescent="0.25">
      <c r="B43" s="27" t="s">
        <v>10</v>
      </c>
      <c r="C43" s="30">
        <v>320</v>
      </c>
      <c r="D43" s="28">
        <v>4167130</v>
      </c>
    </row>
    <row r="44" spans="2:5" ht="15.75" thickBot="1" x14ac:dyDescent="0.3">
      <c r="B44" s="18"/>
      <c r="C44" s="18"/>
      <c r="D44" s="18"/>
    </row>
    <row r="45" spans="2:5" ht="15" customHeight="1" x14ac:dyDescent="0.25">
      <c r="B45" s="41" t="s">
        <v>2</v>
      </c>
      <c r="C45" s="43" t="s">
        <v>1</v>
      </c>
      <c r="D45" s="44"/>
      <c r="E45" s="2"/>
    </row>
    <row r="46" spans="2:5" ht="15.75" customHeight="1" thickBot="1" x14ac:dyDescent="0.3">
      <c r="B46" s="42"/>
      <c r="C46" s="45">
        <f>D14+D18+D19+D20+D21+D22+D23+D24+D25+D26+D27+D28+D30+D31+D32+D33+D34+D35+D43+D37+D36</f>
        <v>57054586</v>
      </c>
      <c r="D46" s="46"/>
      <c r="E46" s="2"/>
    </row>
  </sheetData>
  <mergeCells count="9">
    <mergeCell ref="A5:E5"/>
    <mergeCell ref="B45:B46"/>
    <mergeCell ref="C45:D45"/>
    <mergeCell ref="C46:D46"/>
    <mergeCell ref="D1:E1"/>
    <mergeCell ref="C2:E2"/>
    <mergeCell ref="B42:D42"/>
    <mergeCell ref="B29:D29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2019-10-03T23:17:34Z</cp:lastPrinted>
  <dcterms:created xsi:type="dcterms:W3CDTF">2013-03-06T05:46:38Z</dcterms:created>
  <dcterms:modified xsi:type="dcterms:W3CDTF">2022-07-13T02:15:47Z</dcterms:modified>
</cp:coreProperties>
</file>